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5070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<sst xmlns="http://schemas.openxmlformats.org/spreadsheetml/2006/main" count="31" uniqueCount="31">
  <si>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(рублей)</t>
  </si>
  <si>
    <t>000 01 05 02 00 00 0000 500</t>
  </si>
  <si>
    <t>000 01 05 02 01 04 0000 510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</si>
  <si>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</si>
  <si>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</si>
  <si>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</si>
  <si>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бюджетов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</si>
  <si>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</si>
  <si>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</si>
  <si>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</si>
  <si>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</si>
  <si>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000 01 05 00 00 00 0000 600</t>
  </si>
  <si>
    <t>Уменьшение остатков средств бюджетов</t>
  </si>
  <si>
    <t>000 01 05 02 01 00 0000 610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</si>
  <si>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</si>
  <si>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</si>
  <si>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</si>
  <si>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000 01 05 02 01 04 0000 610</t>
  </si>
  <si>
    <t>Уменьшение прочих остатков денежных средств бюджетов городских округов</t>
  </si>
  <si>
    <t>000 01 05 00 00 00 0000 500</t>
  </si>
  <si>
    <t>Увеличение остатков средств бюджетов</t>
  </si>
  <si>
    <t>Утверждено</t>
  </si>
  <si>
    <t>Исполнено</t>
  </si>
  <si>
    <t>Процент исполнения</t>
  </si>
  <si>
    <t>Приложение № 4</t>
  </si>
  <si>
    <t>к решению Евпаторийского городского совета Республики Крым "Об исполнении бюджета муниципального образования городской округ Евпатория Республики Крым за 2017 год"</t>
  </si>
  <si>
    <t xml:space="preserve">Источники финансирования дефицита бюджета городского округа Евпатория Республики Крым по кодам классификации источников финансирования дефицитов бюджетов за 2017 год </t>
  </si>
  <si>
    <t>Код бюджетной классификации источников финансирования дефицита бюджета</t>
  </si>
  <si>
    <t>Наименование кода бюджетной классификации источников финансирования дефицита бюджета</t>
  </si>
  <si>
    <t>ИСТОЧНИКИ ФИНАНСИРОВАНИЯ ДЕФИЦИТА БЮДЖЕТА</t>
  </si>
  <si>
    <t>от 25.05.2018 № 1-74/3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</si>
</sst>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0" fontId="6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justify" wrapText="1"/>
    </xf>
    <xf numFmtId="4" fontId="7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4" fontId="6" fillId="32" borderId="10" xfId="0" applyNumberFormat="1" applyFont="1" applyFill="1" applyBorder="1" applyAlignment="1">
      <alignment horizontal="center" wrapText="1"/>
    </xf>
    <xf numFmtId="4" fontId="8" fillId="0" borderId="0" xfId="0" applyNumberFormat="1" applyFont="1" applyAlignment="1">
      <alignment/>
    </xf>
    <xf numFmtId="0" fontId="7" fillId="32" borderId="10" xfId="53" applyNumberFormat="1" applyFont="1" applyFill="1" applyBorder="1" applyAlignment="1" applyProtection="1">
      <alignment horizontal="center" vertical="center" wrapText="1"/>
      <protection hidden="1"/>
    </xf>
    <xf numFmtId="172" fontId="7" fillId="32" borderId="10" xfId="53" applyNumberFormat="1" applyFont="1" applyFill="1" applyBorder="1" applyAlignment="1" applyProtection="1">
      <alignment horizontal="center" vertical="center" wrapText="1"/>
      <protection hidden="1"/>
    </xf>
    <xf numFmtId="0" fontId="7" fillId="32" borderId="10" xfId="0" applyFont="1" applyFill="1" applyBorder="1" applyAlignment="1">
      <alignment horizontal="center" wrapText="1"/>
    </xf>
    <xf numFmtId="172" fontId="7" fillId="0" borderId="10" xfId="0" applyNumberFormat="1" applyFont="1" applyFill="1" applyBorder="1" applyAlignment="1">
      <alignment horizontal="center"/>
    </xf>
    <xf numFmtId="172" fontId="6" fillId="0" borderId="10" xfId="0" applyNumberFormat="1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33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="90" zoomScaleNormal="90" zoomScaleSheetLayoutView="100" zoomScalePageLayoutView="0" workbookViewId="0" topLeftCell="A1">
      <selection activeCell="C7" sqref="C7:E7"/>
    </sheetView>
  </sheetViews>
  <sheetFormatPr defaultColWidth="9.00390625" defaultRowHeight="12.75"/>
  <cols>
    <col min="1" max="1" width="37.00390625" style="11" customWidth="1"/>
    <col min="2" max="2" width="89.25390625" style="11" customWidth="1"/>
    <col min="3" max="3" width="24.00390625" style="11" customWidth="1"/>
    <col min="4" max="4" width="23.00390625" style="2" customWidth="1"/>
    <col min="5" max="5" width="16.75390625" style="1" customWidth="1"/>
    <col min="6" max="8" width="9.125" style="1" customWidth="1"/>
    <col min="9" max="9" width="12.375" style="1" bestFit="1" customWidth="1"/>
    <col min="10" max="11" width="9.125" style="1" customWidth="1"/>
    <col min="12" max="12" width="8.125" style="1" customWidth="1"/>
    <col min="13" max="16384" width="9.125" style="1" customWidth="1"/>
  </cols>
  <sheetData>
    <row r="1" spans="1:5" ht="25.5" customHeight="1">
      <c r="A1" s="4"/>
      <c r="B1" s="5"/>
      <c r="C1" s="28" t="s">
        <v>24</v>
      </c>
      <c r="D1" s="28"/>
      <c r="E1" s="28"/>
    </row>
    <row r="2" spans="1:5" ht="18.75">
      <c r="A2" s="5"/>
      <c r="B2" s="5"/>
      <c r="C2" s="30" t="s">
        <v>25</v>
      </c>
      <c r="D2" s="30"/>
      <c r="E2" s="30"/>
    </row>
    <row r="3" spans="1:5" ht="18.75" customHeight="1">
      <c r="A3" s="5"/>
      <c r="B3" s="5"/>
      <c r="C3" s="30"/>
      <c r="D3" s="30"/>
      <c r="E3" s="30"/>
    </row>
    <row r="4" spans="1:5" ht="18.75" customHeight="1">
      <c r="A4" s="5"/>
      <c r="B4" s="5"/>
      <c r="C4" s="30"/>
      <c r="D4" s="30"/>
      <c r="E4" s="30"/>
    </row>
    <row r="5" spans="1:5" ht="18.75" customHeight="1">
      <c r="A5" s="5"/>
      <c r="B5" s="5"/>
      <c r="C5" s="30"/>
      <c r="D5" s="30"/>
      <c r="E5" s="30"/>
    </row>
    <row r="6" spans="1:5" ht="18.75" customHeight="1">
      <c r="A6" s="5"/>
      <c r="B6" s="5"/>
      <c r="C6" s="30"/>
      <c r="D6" s="30"/>
      <c r="E6" s="30"/>
    </row>
    <row r="7" spans="1:5" ht="18.75" customHeight="1">
      <c r="A7" s="5"/>
      <c r="B7" s="5"/>
      <c r="C7" s="31" t="s">
        <v>30</v>
      </c>
      <c r="D7" s="31"/>
      <c r="E7" s="31"/>
    </row>
    <row r="8" spans="1:5" ht="18.75">
      <c r="A8" s="5"/>
      <c r="B8" s="5"/>
      <c r="C8" s="29"/>
      <c r="D8" s="29"/>
      <c r="E8" s="29"/>
    </row>
    <row r="9" spans="1:5" ht="42.75" customHeight="1">
      <c r="A9" s="27" t="s">
        <v>26</v>
      </c>
      <c r="B9" s="27"/>
      <c r="C9" s="27"/>
      <c r="D9" s="27"/>
      <c r="E9" s="27"/>
    </row>
    <row r="10" spans="1:5" ht="29.25" customHeight="1">
      <c r="A10" s="4"/>
      <c r="B10" s="6"/>
      <c r="C10" s="6"/>
      <c r="D10" s="3"/>
      <c r="E10" s="6" t="s">
        <v>0</v>
      </c>
    </row>
    <row r="11" spans="1:5" ht="77.25" customHeight="1">
      <c r="A11" s="23" t="s">
        <v>27</v>
      </c>
      <c r="B11" s="26" t="s">
        <v>28</v>
      </c>
      <c r="C11" s="21" t="s">
        <v>21</v>
      </c>
      <c r="D11" s="21" t="s">
        <v>22</v>
      </c>
      <c r="E11" s="22" t="s">
        <v>23</v>
      </c>
    </row>
    <row r="12" spans="1:5" s="18" customFormat="1" ht="18.75">
      <c r="A12" s="7"/>
      <c r="B12" s="16" t="s">
        <v>29</v>
      </c>
      <c r="C12" s="17">
        <f>C13</f>
        <v>86997106</v>
      </c>
      <c r="D12" s="17">
        <f>D13</f>
        <v>123099984.86999989</v>
      </c>
      <c r="E12" s="24">
        <f>D12/C12*100</f>
        <v>141.4989423556226</v>
      </c>
    </row>
    <row r="13" spans="1:5" s="18" customFormat="1" ht="44.25" customHeight="1">
      <c r="A13" s="16" t="s">
        <v>3</v>
      </c>
      <c r="B13" s="16" t="s">
        <v>4</v>
      </c>
      <c r="C13" s="17">
        <f>C14</f>
        <v>86997106</v>
      </c>
      <c r="D13" s="17">
        <f>D14</f>
        <v>123099984.86999989</v>
      </c>
      <c r="E13" s="24">
        <f>D13/C13*100</f>
        <v>141.4989423556226</v>
      </c>
    </row>
    <row r="14" spans="1:5" s="14" customFormat="1" ht="33.75" customHeight="1">
      <c r="A14" s="15" t="s">
        <v>5</v>
      </c>
      <c r="B14" s="12" t="s">
        <v>6</v>
      </c>
      <c r="C14" s="13">
        <f>-(C18-C22)</f>
        <v>86997106</v>
      </c>
      <c r="D14" s="13">
        <f>-(D18-D22)</f>
        <v>123099984.86999989</v>
      </c>
      <c r="E14" s="24">
        <f>D14/C14*100</f>
        <v>141.4989423556226</v>
      </c>
    </row>
    <row r="15" spans="1:5" ht="33.75" customHeight="1">
      <c r="A15" s="10" t="s">
        <v>19</v>
      </c>
      <c r="B15" s="8" t="s">
        <v>20</v>
      </c>
      <c r="C15" s="19">
        <f aca="true" t="shared" si="0" ref="C15:D17">C16</f>
        <v>3177134164.81</v>
      </c>
      <c r="D15" s="19">
        <f t="shared" si="0"/>
        <v>3237495086.6</v>
      </c>
      <c r="E15" s="25">
        <f aca="true" t="shared" si="1" ref="E15:E22">D15/C15*100</f>
        <v>101.89985435486352</v>
      </c>
    </row>
    <row r="16" spans="1:5" ht="25.5" customHeight="1">
      <c r="A16" s="7" t="s">
        <v>1</v>
      </c>
      <c r="B16" s="9" t="s">
        <v>7</v>
      </c>
      <c r="C16" s="19">
        <f t="shared" si="0"/>
        <v>3177134164.81</v>
      </c>
      <c r="D16" s="19">
        <f t="shared" si="0"/>
        <v>3237495086.6</v>
      </c>
      <c r="E16" s="25">
        <f t="shared" si="1"/>
        <v>101.89985435486352</v>
      </c>
    </row>
    <row r="17" spans="1:5" ht="26.25" customHeight="1">
      <c r="A17" s="7" t="s">
        <v>8</v>
      </c>
      <c r="B17" s="9" t="s">
        <v>9</v>
      </c>
      <c r="C17" s="19">
        <f t="shared" si="0"/>
        <v>3177134164.81</v>
      </c>
      <c r="D17" s="19">
        <f t="shared" si="0"/>
        <v>3237495086.6</v>
      </c>
      <c r="E17" s="25">
        <f t="shared" si="1"/>
        <v>101.89985435486352</v>
      </c>
    </row>
    <row r="18" spans="1:5" ht="43.5" customHeight="1">
      <c r="A18" s="7" t="s">
        <v>2</v>
      </c>
      <c r="B18" s="9" t="s">
        <v>10</v>
      </c>
      <c r="C18" s="19">
        <v>3177134164.81</v>
      </c>
      <c r="D18" s="19">
        <v>3237495086.6</v>
      </c>
      <c r="E18" s="25">
        <f t="shared" si="1"/>
        <v>101.89985435486352</v>
      </c>
    </row>
    <row r="19" spans="1:5" ht="24.75" customHeight="1">
      <c r="A19" s="10" t="s">
        <v>11</v>
      </c>
      <c r="B19" s="8" t="s">
        <v>12</v>
      </c>
      <c r="C19" s="19">
        <f aca="true" t="shared" si="2" ref="C19:D21">C20</f>
        <v>3264131270.81</v>
      </c>
      <c r="D19" s="19">
        <f t="shared" si="2"/>
        <v>3360595071.47</v>
      </c>
      <c r="E19" s="25">
        <f t="shared" si="1"/>
        <v>102.9552671953681</v>
      </c>
    </row>
    <row r="20" spans="1:5" ht="24.75" customHeight="1">
      <c r="A20" s="10" t="s">
        <v>15</v>
      </c>
      <c r="B20" s="8" t="s">
        <v>16</v>
      </c>
      <c r="C20" s="19">
        <f t="shared" si="2"/>
        <v>3264131270.81</v>
      </c>
      <c r="D20" s="19">
        <f t="shared" si="2"/>
        <v>3360595071.47</v>
      </c>
      <c r="E20" s="25">
        <f t="shared" si="1"/>
        <v>102.9552671953681</v>
      </c>
    </row>
    <row r="21" spans="1:5" ht="27.75" customHeight="1">
      <c r="A21" s="7" t="s">
        <v>13</v>
      </c>
      <c r="B21" s="9" t="s">
        <v>14</v>
      </c>
      <c r="C21" s="19">
        <f t="shared" si="2"/>
        <v>3264131270.81</v>
      </c>
      <c r="D21" s="19">
        <f t="shared" si="2"/>
        <v>3360595071.47</v>
      </c>
      <c r="E21" s="25">
        <f t="shared" si="1"/>
        <v>102.9552671953681</v>
      </c>
    </row>
    <row r="22" spans="1:5" ht="40.5" customHeight="1">
      <c r="A22" s="7" t="s">
        <v>17</v>
      </c>
      <c r="B22" s="9" t="s">
        <v>18</v>
      </c>
      <c r="C22" s="19">
        <v>3264131270.81</v>
      </c>
      <c r="D22" s="19">
        <v>3360595071.47</v>
      </c>
      <c r="E22" s="25">
        <f t="shared" si="1"/>
        <v>102.9552671953681</v>
      </c>
    </row>
    <row r="24" ht="17.25" customHeight="1">
      <c r="C24" s="20"/>
    </row>
    <row r="25" ht="27.75" customHeight="1"/>
    <row r="26" ht="27.75" customHeight="1"/>
  </sheetData>
  <sheetProtection/>
  <mergeCells count="5">
    <mergeCell ref="A9:E9"/>
    <mergeCell ref="C1:E1"/>
    <mergeCell ref="C8:E8"/>
    <mergeCell ref="C2:E6"/>
    <mergeCell ref="C7:E7"/>
  </mergeCells>
  <printOptions/>
  <pageMargins left="0.7480314960629921" right="0.1968503937007874" top="0.7874015748031497" bottom="0.787401574803149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User</cp:lastModifiedBy>
  <cp:lastPrinted>2017-04-19T08:41:54Z</cp:lastPrinted>
  <dcterms:created xsi:type="dcterms:W3CDTF">2003-11-18T13:38:27Z</dcterms:created>
  <dcterms:modified xsi:type="dcterms:W3CDTF">2018-05-29T12:35:59Z</dcterms:modified>
  <cp:category/>
  <cp:version/>
  <cp:contentType/>
  <cp:contentStatus/>
</cp:coreProperties>
</file>